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Рабочий стол\Учебные годы\Учебный год 2021-2022\Бланки\1-4 классы  с октября\"/>
    </mc:Choice>
  </mc:AlternateContent>
  <xr:revisionPtr revIDLastSave="0" documentId="13_ncr:1_{80BCD0E4-C481-4139-A411-CE06D9CB7BD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25" i="1"/>
  <c r="I25" i="1"/>
  <c r="J25" i="1"/>
  <c r="F25" i="1"/>
  <c r="G16" i="1"/>
  <c r="G26" i="1" s="1"/>
  <c r="H16" i="1"/>
  <c r="H26" i="1" s="1"/>
  <c r="I16" i="1"/>
  <c r="I26" i="1" s="1"/>
  <c r="J16" i="1"/>
  <c r="J26" i="1" s="1"/>
  <c r="F16" i="1"/>
  <c r="F26" i="1" l="1"/>
</calcChain>
</file>

<file path=xl/sharedStrings.xml><?xml version="1.0" encoding="utf-8"?>
<sst xmlns="http://schemas.openxmlformats.org/spreadsheetml/2006/main" count="80" uniqueCount="70">
  <si>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</si>
  <si>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</si>
  <si>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</si>
  <si>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</si>
  <si>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</si>
  <si>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</si>
  <si>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</si>
  <si>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</si>
  <si>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</si>
  <si>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</si>
  <si>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</si>
  <si>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</si>
  <si>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</si>
  <si>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</si>
  <si>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</si>
  <si>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</si>
  <si>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</si>
  <si>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</si>
  <si>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</si>
  <si>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200</t>
  </si>
  <si>
    <t>71/70</t>
  </si>
  <si>
    <t>60</t>
  </si>
  <si>
    <t>0.5</t>
  </si>
  <si>
    <t>50</t>
  </si>
  <si>
    <t>116.9</t>
  </si>
  <si>
    <t>3.95</t>
  </si>
  <si>
    <t>24.2</t>
  </si>
  <si>
    <t>129.00</t>
  </si>
  <si>
    <t>4.3</t>
  </si>
  <si>
    <t>1.65</t>
  </si>
  <si>
    <t>21.25</t>
  </si>
  <si>
    <t>Итого за прием пищи:</t>
  </si>
  <si>
    <t>Итого за день</t>
  </si>
  <si>
    <t>Прием 
пищи</t>
  </si>
  <si>
    <t>Утверждено</t>
  </si>
  <si>
    <t>Зав.производством</t>
  </si>
  <si>
    <t>Экономист по ценам</t>
  </si>
  <si>
    <t>Л.А. Миргородская</t>
  </si>
  <si>
    <t>Директор __________</t>
  </si>
  <si>
    <t xml:space="preserve">                                 ____________</t>
  </si>
  <si>
    <t>3 блюдо</t>
  </si>
  <si>
    <t xml:space="preserve">2015 год. Сборник рецептур на продукцию для обучающихся во всех образовательных учреждениях </t>
  </si>
  <si>
    <t>под редакцией Тутельян В.А.  И Могильный М.П.</t>
  </si>
  <si>
    <t>ХЛЕБ ПШЕНИЧНЫЙ</t>
  </si>
  <si>
    <t>ЯБЛОКО СЕЗОННОЕ КАЛИБРОВАННОЕ 1 шт.</t>
  </si>
  <si>
    <t>ХЛЕБ РЖАНОЙ</t>
  </si>
  <si>
    <t>Всего за день:</t>
  </si>
  <si>
    <t>гастроном</t>
  </si>
  <si>
    <t>10</t>
  </si>
  <si>
    <t>МАСЛО  СЛИВОЧНОЕ "Крестьянское" 72,5%</t>
  </si>
  <si>
    <t>ОВОЩИ НАТУРАЛЬНЫЕ СВЕЖИЕ ИЛИ СОЛЕНЫЕ (помидоры)</t>
  </si>
  <si>
    <t>горяч</t>
  </si>
  <si>
    <t>Котлета рубленная из бройлер-цыплят</t>
  </si>
  <si>
    <t>90/8</t>
  </si>
  <si>
    <t>гарнир</t>
  </si>
  <si>
    <t>Каша гречневая рассыпчатая</t>
  </si>
  <si>
    <t>150</t>
  </si>
  <si>
    <t xml:space="preserve">Чай с сахаром и лимоном  </t>
  </si>
  <si>
    <t>200/15/7</t>
  </si>
  <si>
    <t>закуск</t>
  </si>
  <si>
    <t>70/71</t>
  </si>
  <si>
    <t>ОВОЩИ НАТУРАЛЬНЫЕ СВЕЖИЕ ИЛИ СОЛЕНЫЕ (огурцы)</t>
  </si>
  <si>
    <t>Суп с рыбными фрикадельками</t>
  </si>
  <si>
    <t>250</t>
  </si>
  <si>
    <t>Биточки из говядины</t>
  </si>
  <si>
    <t>Капуста тушеная</t>
  </si>
  <si>
    <t>Напиток из плодов шиповника</t>
  </si>
  <si>
    <t>858</t>
  </si>
  <si>
    <t>146</t>
  </si>
  <si>
    <t>1594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</si>
</sst>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/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vertical="top"/>
      <protection locked="0"/>
    </xf>
    <xf numFmtId="49" fontId="1" fillId="2" borderId="14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1" fillId="2" borderId="1" xfId="0" applyNumberFormat="1" applyFont="1" applyFill="1" applyBorder="1" applyAlignment="1" applyProtection="1">
      <alignment vertical="top"/>
      <protection locked="0"/>
    </xf>
    <xf numFmtId="0" fontId="0" fillId="0" borderId="1" xfId="0" applyBorder="1" applyAlignment="1">
      <alignment horizontal="right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16" xfId="0" applyNumberFormat="1" applyFont="1" applyFill="1" applyBorder="1" applyAlignment="1" applyProtection="1">
      <alignment horizontal="right" vertical="top"/>
      <protection locked="0"/>
    </xf>
    <xf numFmtId="49" fontId="1" fillId="2" borderId="10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8" xfId="0" applyNumberFormat="1" applyFont="1" applyFill="1" applyBorder="1" applyAlignment="1" applyProtection="1">
      <alignment horizontal="right" vertical="top"/>
      <protection locked="0"/>
    </xf>
    <xf numFmtId="49" fontId="1" fillId="2" borderId="8" xfId="0" applyNumberFormat="1" applyFont="1" applyFill="1" applyBorder="1" applyAlignment="1" applyProtection="1">
      <alignment horizontal="right" vertical="top"/>
      <protection locked="0"/>
    </xf>
    <xf numFmtId="0" fontId="1" fillId="2" borderId="16" xfId="0" applyNumberFormat="1" applyFont="1" applyFill="1" applyBorder="1" applyAlignment="1" applyProtection="1">
      <alignment horizontal="right" vertical="top"/>
      <protection locked="0"/>
    </xf>
    <xf numFmtId="0" fontId="1" fillId="2" borderId="10" xfId="0" applyNumberFormat="1" applyFon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tabSelected="1" topLeftCell="A7" zoomScale="112" zoomScaleNormal="112" workbookViewId="0">
      <selection activeCell="F25" sqref="F25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/>
      <c r="B1" s="1"/>
      <c r="C1" s="1"/>
      <c r="D1" s="1"/>
      <c r="E1" s="1"/>
      <c r="F1" s="1"/>
      <c r="G1" s="49" t="s">
        <v>34</v>
      </c>
      <c r="H1" s="49"/>
      <c r="I1" s="49"/>
      <c r="J1" s="49"/>
    </row>
    <row r="2" spans="1:10" x14ac:dyDescent="0.25">
      <c r="A2" s="1"/>
      <c r="B2" s="1"/>
      <c r="C2" s="1"/>
      <c r="D2" s="1"/>
      <c r="E2" s="1"/>
      <c r="F2" s="1"/>
      <c r="G2" s="49" t="s">
        <v>38</v>
      </c>
      <c r="H2" s="49"/>
      <c r="I2" s="49"/>
      <c r="J2" s="49"/>
    </row>
    <row r="3" spans="1:10" x14ac:dyDescent="0.25">
      <c r="A3" s="1"/>
      <c r="B3" s="1"/>
      <c r="C3" s="1"/>
      <c r="D3" s="1"/>
      <c r="E3" s="1"/>
      <c r="F3" s="1"/>
      <c r="G3" s="50" t="s">
        <v>39</v>
      </c>
      <c r="H3" s="50"/>
      <c r="I3" s="50"/>
      <c r="J3" s="50"/>
    </row>
    <row r="4" spans="1:10" x14ac:dyDescent="0.25">
      <c r="A4" s="1" t="s">
        <v>0</v>
      </c>
      <c r="B4" s="46"/>
      <c r="C4" s="47"/>
      <c r="D4" s="48"/>
      <c r="E4" s="1" t="s">
        <v>15</v>
      </c>
      <c r="F4" s="2"/>
      <c r="G4" s="1"/>
      <c r="H4" s="1"/>
      <c r="I4" s="1" t="s">
        <v>1</v>
      </c>
      <c r="J4" s="3"/>
    </row>
    <row r="5" spans="1:10" ht="7.5" customHeight="1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45.75" thickBot="1" x14ac:dyDescent="0.3">
      <c r="A6" s="4" t="s">
        <v>33</v>
      </c>
      <c r="B6" s="5" t="s">
        <v>2</v>
      </c>
      <c r="C6" s="6" t="s">
        <v>17</v>
      </c>
      <c r="D6" s="7" t="s">
        <v>3</v>
      </c>
      <c r="E6" s="7" t="s">
        <v>18</v>
      </c>
      <c r="F6" s="7" t="s">
        <v>4</v>
      </c>
      <c r="G6" s="7" t="s">
        <v>5</v>
      </c>
      <c r="H6" s="7" t="s">
        <v>6</v>
      </c>
      <c r="I6" s="8" t="s">
        <v>7</v>
      </c>
      <c r="J6" s="9" t="s">
        <v>8</v>
      </c>
    </row>
    <row r="7" spans="1:10" x14ac:dyDescent="0.25">
      <c r="A7" s="10" t="s">
        <v>9</v>
      </c>
      <c r="B7" s="18"/>
      <c r="C7" s="19"/>
    </row>
    <row r="8" spans="1:10" x14ac:dyDescent="0.25">
      <c r="A8" s="11"/>
      <c r="B8" s="18"/>
      <c r="C8" s="20"/>
      <c r="D8" s="16"/>
      <c r="E8" s="21"/>
      <c r="F8" s="21"/>
      <c r="G8" s="21"/>
      <c r="H8" s="21"/>
      <c r="I8" s="21"/>
      <c r="J8" s="22"/>
    </row>
    <row r="9" spans="1:10" ht="39" x14ac:dyDescent="0.25">
      <c r="A9" s="11"/>
      <c r="B9" s="23" t="s">
        <v>11</v>
      </c>
      <c r="C9" s="24" t="s">
        <v>20</v>
      </c>
      <c r="D9" s="17" t="s">
        <v>50</v>
      </c>
      <c r="E9" s="34" t="s">
        <v>21</v>
      </c>
      <c r="F9" s="36">
        <v>3.45</v>
      </c>
      <c r="G9" s="36">
        <v>8.1</v>
      </c>
      <c r="H9" s="36">
        <v>0.5</v>
      </c>
      <c r="I9" s="36">
        <v>0.1</v>
      </c>
      <c r="J9" s="36">
        <v>1.5</v>
      </c>
    </row>
    <row r="10" spans="1:10" ht="26.25" x14ac:dyDescent="0.25">
      <c r="A10" s="11"/>
      <c r="B10" s="23" t="s">
        <v>47</v>
      </c>
      <c r="C10" s="24">
        <v>14</v>
      </c>
      <c r="D10" s="17" t="s">
        <v>49</v>
      </c>
      <c r="E10" s="25" t="s">
        <v>48</v>
      </c>
      <c r="F10" s="36">
        <v>6.86</v>
      </c>
      <c r="G10" s="36">
        <v>75</v>
      </c>
      <c r="H10" s="36">
        <v>0.1</v>
      </c>
      <c r="I10" s="36">
        <v>8.3000000000000007</v>
      </c>
      <c r="J10" s="36">
        <v>0.1</v>
      </c>
    </row>
    <row r="11" spans="1:10" ht="26.25" x14ac:dyDescent="0.25">
      <c r="A11" s="11"/>
      <c r="B11" s="23" t="s">
        <v>51</v>
      </c>
      <c r="C11" s="24">
        <v>295</v>
      </c>
      <c r="D11" s="17" t="s">
        <v>52</v>
      </c>
      <c r="E11" s="25" t="s">
        <v>53</v>
      </c>
      <c r="F11" s="36">
        <v>31.02</v>
      </c>
      <c r="G11" s="36">
        <v>236.5</v>
      </c>
      <c r="H11" s="36">
        <v>12.9</v>
      </c>
      <c r="I11" s="36">
        <v>16.100000000000001</v>
      </c>
      <c r="J11" s="36">
        <v>10.4</v>
      </c>
    </row>
    <row r="12" spans="1:10" ht="27" thickBot="1" x14ac:dyDescent="0.3">
      <c r="A12" s="12"/>
      <c r="B12" s="33" t="s">
        <v>54</v>
      </c>
      <c r="C12" s="24">
        <v>171</v>
      </c>
      <c r="D12" s="17" t="s">
        <v>55</v>
      </c>
      <c r="E12" s="25" t="s">
        <v>56</v>
      </c>
      <c r="F12" s="36">
        <v>3.72</v>
      </c>
      <c r="G12" s="36">
        <v>206</v>
      </c>
      <c r="H12" s="36">
        <v>3.6</v>
      </c>
      <c r="I12" s="36">
        <v>4.5999999999999996</v>
      </c>
      <c r="J12" s="36">
        <v>37.700000000000003</v>
      </c>
    </row>
    <row r="13" spans="1:10" ht="15.75" thickBot="1" x14ac:dyDescent="0.3">
      <c r="A13" s="11"/>
      <c r="B13" s="33" t="s">
        <v>40</v>
      </c>
      <c r="C13" s="24">
        <v>377</v>
      </c>
      <c r="D13" s="17" t="s">
        <v>57</v>
      </c>
      <c r="E13" s="25" t="s">
        <v>58</v>
      </c>
      <c r="F13" s="36">
        <v>2.68</v>
      </c>
      <c r="G13" s="36">
        <v>49.5</v>
      </c>
      <c r="H13" s="36">
        <v>0.4</v>
      </c>
      <c r="I13" s="36">
        <v>0</v>
      </c>
      <c r="J13" s="36">
        <v>11.7</v>
      </c>
    </row>
    <row r="14" spans="1:10" x14ac:dyDescent="0.25">
      <c r="A14" s="10"/>
      <c r="B14" s="23" t="s">
        <v>16</v>
      </c>
      <c r="C14" s="26"/>
      <c r="D14" s="17" t="s">
        <v>43</v>
      </c>
      <c r="E14" s="25" t="s">
        <v>23</v>
      </c>
      <c r="F14" s="36">
        <v>2.59</v>
      </c>
      <c r="G14" s="36">
        <v>116.9</v>
      </c>
      <c r="H14" s="36">
        <v>3.95</v>
      </c>
      <c r="I14" s="36">
        <v>0.5</v>
      </c>
      <c r="J14" s="36">
        <v>24.2</v>
      </c>
    </row>
    <row r="15" spans="1:10" ht="26.25" x14ac:dyDescent="0.25">
      <c r="A15" s="11"/>
      <c r="B15" s="28" t="s">
        <v>14</v>
      </c>
      <c r="C15" s="26"/>
      <c r="D15" s="17" t="s">
        <v>44</v>
      </c>
      <c r="E15" s="25" t="s">
        <v>68</v>
      </c>
      <c r="F15" s="36">
        <v>13.29</v>
      </c>
      <c r="G15" s="36">
        <v>65.8</v>
      </c>
      <c r="H15" s="36">
        <v>0.56000000000000005</v>
      </c>
      <c r="I15" s="36">
        <v>0.56000000000000005</v>
      </c>
      <c r="J15" s="36">
        <v>13.72</v>
      </c>
    </row>
    <row r="16" spans="1:10" ht="15.75" thickBot="1" x14ac:dyDescent="0.3">
      <c r="A16" s="12"/>
      <c r="B16" s="33"/>
      <c r="C16" s="33"/>
      <c r="D16" s="33" t="s">
        <v>31</v>
      </c>
      <c r="E16" s="33">
        <v>736</v>
      </c>
      <c r="F16" s="33">
        <f>SUM(F9:F15)</f>
        <v>63.609999999999992</v>
      </c>
      <c r="G16" s="33">
        <f t="shared" ref="G16:J16" si="0">SUM(G9:G15)</f>
        <v>757.8</v>
      </c>
      <c r="H16" s="33">
        <f t="shared" si="0"/>
        <v>22.009999999999998</v>
      </c>
      <c r="I16" s="33">
        <f t="shared" si="0"/>
        <v>30.16</v>
      </c>
      <c r="J16" s="33">
        <f t="shared" si="0"/>
        <v>99.320000000000007</v>
      </c>
    </row>
    <row r="17" spans="1:10" x14ac:dyDescent="0.25">
      <c r="A17" s="11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39" x14ac:dyDescent="0.25">
      <c r="A18" s="11" t="s">
        <v>10</v>
      </c>
      <c r="B18" s="35" t="s">
        <v>59</v>
      </c>
      <c r="C18" s="35" t="s">
        <v>60</v>
      </c>
      <c r="D18" s="17" t="s">
        <v>61</v>
      </c>
      <c r="E18" s="37">
        <v>60</v>
      </c>
      <c r="F18" s="37">
        <v>3.45</v>
      </c>
      <c r="G18" s="37">
        <v>14</v>
      </c>
      <c r="H18" s="37">
        <v>0.7</v>
      </c>
      <c r="I18" s="37">
        <v>0.1</v>
      </c>
      <c r="J18" s="37">
        <v>2.2000000000000002</v>
      </c>
    </row>
    <row r="19" spans="1:10" ht="26.25" x14ac:dyDescent="0.25">
      <c r="A19" s="11"/>
      <c r="B19" s="23" t="s">
        <v>12</v>
      </c>
      <c r="C19" s="24">
        <v>106</v>
      </c>
      <c r="D19" s="17" t="s">
        <v>62</v>
      </c>
      <c r="E19" s="38" t="s">
        <v>63</v>
      </c>
      <c r="F19" s="41">
        <v>10.34</v>
      </c>
      <c r="G19" s="41">
        <v>890.7</v>
      </c>
      <c r="H19" s="41">
        <v>15.7</v>
      </c>
      <c r="I19" s="41">
        <v>14.2</v>
      </c>
      <c r="J19" s="41">
        <v>33.9</v>
      </c>
    </row>
    <row r="20" spans="1:10" x14ac:dyDescent="0.25">
      <c r="A20" s="11"/>
      <c r="B20" s="23" t="s">
        <v>13</v>
      </c>
      <c r="C20" s="24">
        <v>268</v>
      </c>
      <c r="D20" s="17" t="s">
        <v>64</v>
      </c>
      <c r="E20" s="38" t="s">
        <v>53</v>
      </c>
      <c r="F20" s="41">
        <v>32.47</v>
      </c>
      <c r="G20" s="41">
        <v>264.8</v>
      </c>
      <c r="H20" s="41">
        <v>14.4</v>
      </c>
      <c r="I20" s="41">
        <v>17.2</v>
      </c>
      <c r="J20" s="42">
        <v>13.3</v>
      </c>
    </row>
    <row r="21" spans="1:10" x14ac:dyDescent="0.25">
      <c r="A21" s="11"/>
      <c r="B21" s="23" t="s">
        <v>54</v>
      </c>
      <c r="C21" s="24">
        <v>321</v>
      </c>
      <c r="D21" s="17" t="s">
        <v>65</v>
      </c>
      <c r="E21" s="38" t="s">
        <v>56</v>
      </c>
      <c r="F21" s="41">
        <v>7.17</v>
      </c>
      <c r="G21" s="41">
        <v>144.1</v>
      </c>
      <c r="H21" s="41">
        <v>3.5</v>
      </c>
      <c r="I21" s="41">
        <v>7.3</v>
      </c>
      <c r="J21" s="42">
        <v>15.7</v>
      </c>
    </row>
    <row r="22" spans="1:10" ht="26.25" x14ac:dyDescent="0.25">
      <c r="A22" s="11"/>
      <c r="B22" s="23" t="s">
        <v>40</v>
      </c>
      <c r="C22" s="24">
        <v>388</v>
      </c>
      <c r="D22" s="17" t="s">
        <v>66</v>
      </c>
      <c r="E22" s="38" t="s">
        <v>19</v>
      </c>
      <c r="F22" s="41">
        <v>5</v>
      </c>
      <c r="G22" s="41">
        <v>103</v>
      </c>
      <c r="H22" s="41">
        <v>0.7</v>
      </c>
      <c r="I22" s="41">
        <v>0.3</v>
      </c>
      <c r="J22" s="42">
        <v>24.4</v>
      </c>
    </row>
    <row r="23" spans="1:10" x14ac:dyDescent="0.25">
      <c r="A23" s="11"/>
      <c r="B23" s="23" t="s">
        <v>16</v>
      </c>
      <c r="C23" s="26"/>
      <c r="D23" s="17" t="s">
        <v>43</v>
      </c>
      <c r="E23" s="38" t="s">
        <v>23</v>
      </c>
      <c r="F23" s="41">
        <v>2.59</v>
      </c>
      <c r="G23" s="38" t="s">
        <v>24</v>
      </c>
      <c r="H23" s="38" t="s">
        <v>25</v>
      </c>
      <c r="I23" s="38" t="s">
        <v>22</v>
      </c>
      <c r="J23" s="43" t="s">
        <v>26</v>
      </c>
    </row>
    <row r="24" spans="1:10" x14ac:dyDescent="0.25">
      <c r="A24" s="11"/>
      <c r="B24" s="23" t="s">
        <v>16</v>
      </c>
      <c r="C24" s="26"/>
      <c r="D24" s="17" t="s">
        <v>45</v>
      </c>
      <c r="E24" s="38" t="s">
        <v>23</v>
      </c>
      <c r="F24" s="41">
        <v>2.59</v>
      </c>
      <c r="G24" s="38" t="s">
        <v>27</v>
      </c>
      <c r="H24" s="38" t="s">
        <v>28</v>
      </c>
      <c r="I24" s="38" t="s">
        <v>29</v>
      </c>
      <c r="J24" s="43" t="s">
        <v>30</v>
      </c>
    </row>
    <row r="25" spans="1:10" x14ac:dyDescent="0.25">
      <c r="A25" s="11"/>
      <c r="B25" s="30"/>
      <c r="C25" s="31"/>
      <c r="D25" s="32" t="s">
        <v>31</v>
      </c>
      <c r="E25" s="39" t="s">
        <v>67</v>
      </c>
      <c r="F25" s="44">
        <f>SUM(F18:F24)</f>
        <v>63.61</v>
      </c>
      <c r="G25" s="44">
        <f t="shared" ref="G25:J25" si="1">SUM(G18:G24)</f>
        <v>1416.6</v>
      </c>
      <c r="H25" s="44">
        <f t="shared" si="1"/>
        <v>35</v>
      </c>
      <c r="I25" s="44">
        <f t="shared" si="1"/>
        <v>39.099999999999994</v>
      </c>
      <c r="J25" s="44">
        <f t="shared" si="1"/>
        <v>89.5</v>
      </c>
    </row>
    <row r="26" spans="1:10" ht="15.75" thickBot="1" x14ac:dyDescent="0.3">
      <c r="A26" s="11"/>
      <c r="B26" s="27" t="s">
        <v>32</v>
      </c>
      <c r="C26" s="27"/>
      <c r="D26" s="29" t="s">
        <v>46</v>
      </c>
      <c r="E26" s="40" t="s">
        <v>69</v>
      </c>
      <c r="F26" s="45">
        <f>F16+F25</f>
        <v>127.22</v>
      </c>
      <c r="G26" s="45">
        <f t="shared" ref="G26:J26" si="2">G16+G25</f>
        <v>2174.3999999999996</v>
      </c>
      <c r="H26" s="45">
        <f t="shared" si="2"/>
        <v>57.01</v>
      </c>
      <c r="I26" s="45">
        <f t="shared" si="2"/>
        <v>69.259999999999991</v>
      </c>
      <c r="J26" s="45">
        <f t="shared" si="2"/>
        <v>188.82</v>
      </c>
    </row>
    <row r="27" spans="1:10" ht="15.75" thickBot="1" x14ac:dyDescent="0.3">
      <c r="A27" s="12" t="s">
        <v>41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5.75" thickBot="1" x14ac:dyDescent="0.3">
      <c r="A28" s="12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5.75" thickBot="1" x14ac:dyDescent="0.3">
      <c r="A29" s="13" t="s">
        <v>35</v>
      </c>
      <c r="B29" s="14"/>
      <c r="C29" s="14"/>
      <c r="D29" s="14"/>
      <c r="E29" s="14"/>
      <c r="F29" s="14"/>
      <c r="G29" s="14"/>
      <c r="H29" s="14"/>
      <c r="I29" s="14"/>
      <c r="J29" s="15"/>
    </row>
    <row r="30" spans="1:10" ht="15.75" thickBot="1" x14ac:dyDescent="0.3">
      <c r="A30" s="13" t="s">
        <v>36</v>
      </c>
      <c r="B30" s="14"/>
      <c r="C30" s="14"/>
      <c r="D30" s="14" t="s">
        <v>37</v>
      </c>
      <c r="E30" s="14"/>
      <c r="F30" s="14"/>
      <c r="G30" s="14"/>
      <c r="H30" s="14"/>
      <c r="I30" s="14"/>
      <c r="J30" s="15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4">
    <mergeCell ref="B4:D4"/>
    <mergeCell ref="G1:J1"/>
    <mergeCell ref="G2:J2"/>
    <mergeCell ref="G3:J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2021-10-21T10:26:41Z</cp:lastPrinted>
  <dcterms:created xsi:type="dcterms:W3CDTF">2015-06-05T18:19:34Z</dcterms:created>
  <dcterms:modified xsi:type="dcterms:W3CDTF">2021-10-21T10:27:01Z</dcterms:modified>
</cp:coreProperties>
</file>